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budfas01\udata$\U220269\Desktop\"/>
    </mc:Choice>
  </mc:AlternateContent>
  <bookViews>
    <workbookView xWindow="0" yWindow="0" windowWidth="28800" windowHeight="12300" tabRatio="624"/>
  </bookViews>
  <sheets>
    <sheet name="Berechnung 90%" sheetId="1" r:id="rId1"/>
  </sheets>
  <definedNames>
    <definedName name="_xlnm.Print_Area" localSheetId="0">'Berechnung 90%'!$A$1:$G$28</definedName>
  </definedNames>
  <calcPr calcId="162913"/>
</workbook>
</file>

<file path=xl/calcChain.xml><?xml version="1.0" encoding="utf-8"?>
<calcChain xmlns="http://schemas.openxmlformats.org/spreadsheetml/2006/main">
  <c r="C20" i="1" l="1"/>
  <c r="B20" i="1" l="1"/>
  <c r="D20" i="1" s="1"/>
  <c r="D13" i="1" l="1"/>
</calcChain>
</file>

<file path=xl/sharedStrings.xml><?xml version="1.0" encoding="utf-8"?>
<sst xmlns="http://schemas.openxmlformats.org/spreadsheetml/2006/main" count="15" uniqueCount="15">
  <si>
    <t>Objekt:</t>
  </si>
  <si>
    <t>Dach/Decken gegen Aussenklima</t>
  </si>
  <si>
    <t>Einzureichende Unterlagen:</t>
  </si>
  <si>
    <t>- Unterschriebenes Gesuchsformular "Bonus Gebäudehülleneffizienz"</t>
  </si>
  <si>
    <r>
      <rPr>
        <b/>
        <sz val="14"/>
        <rFont val="Arial"/>
        <family val="2"/>
      </rPr>
      <t>Bauteil-Bezeichnungen</t>
    </r>
    <r>
      <rPr>
        <sz val="14"/>
        <rFont val="Arial"/>
        <family val="2"/>
      </rPr>
      <t xml:space="preserve">                                                                                            </t>
    </r>
  </si>
  <si>
    <t>Boden gegen Aussenluft (Untersichten)</t>
  </si>
  <si>
    <t>- Vollständiges Gesuchsdossier der Massnahme "Wärmedämmung Fassade, Dach, Wand und Boden gegen Erdreich"</t>
  </si>
  <si>
    <t>Gültigkeit:</t>
  </si>
  <si>
    <r>
      <t>Fläche Total in m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 </t>
    </r>
  </si>
  <si>
    <t>Wand gegen Aussenklima (Fassade exkl. Fenster)</t>
  </si>
  <si>
    <r>
      <rPr>
        <b/>
        <sz val="14"/>
        <rFont val="Arial"/>
        <family val="2"/>
      </rPr>
      <t>Bemerkungen:</t>
    </r>
    <r>
      <rPr>
        <sz val="14"/>
        <rFont val="Arial"/>
        <family val="2"/>
      </rPr>
      <t xml:space="preserve">
</t>
    </r>
    <r>
      <rPr>
        <b/>
        <sz val="14"/>
        <color theme="0" tint="-0.499984740745262"/>
        <rFont val="Arial"/>
        <family val="2"/>
      </rPr>
      <t>GRAU</t>
    </r>
    <r>
      <rPr>
        <sz val="14"/>
        <rFont val="Arial"/>
        <family val="2"/>
      </rPr>
      <t xml:space="preserve"> hinterlegte Felder bitte ausfüllen</t>
    </r>
  </si>
  <si>
    <r>
      <rPr>
        <b/>
        <sz val="14"/>
        <rFont val="Arial"/>
        <family val="2"/>
      </rPr>
      <t>Gesamtfläche Gebäudehülle nach der Sanierung 
(abzüglich allfälliger Anbauten und Aufstockungen und exkl. Schnittflächen zum Bestand)</t>
    </r>
    <r>
      <rPr>
        <sz val="14"/>
        <rFont val="Arial"/>
        <family val="2"/>
      </rPr>
      <t xml:space="preserve">                                                                    </t>
    </r>
  </si>
  <si>
    <r>
      <rPr>
        <b/>
        <sz val="14"/>
        <rFont val="Arial"/>
        <family val="2"/>
      </rPr>
      <t>Bauteile gemäss Anforderungen Massnahme "Wärmedämmung Gebäudehülle" in m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 
(gemäss Fördergesuch "Wärmedämmung Fassade, Dach, Wand und Boden gegen Erdreich")</t>
    </r>
    <r>
      <rPr>
        <sz val="14"/>
        <rFont val="Arial"/>
        <family val="2"/>
      </rPr>
      <t xml:space="preserve">                          </t>
    </r>
  </si>
  <si>
    <t>Berechnungshilfe 90 % aller Hauptflächen Fassade und Dach</t>
  </si>
  <si>
    <t>Ab 25.Mai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</si>
</sst>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Arial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theme="0" tint="-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11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0" fillId="0" borderId="0" xfId="0" applyFill="1"/>
    <xf numFmtId="0" fontId="3" fillId="0" borderId="0" xfId="0" applyFont="1"/>
    <xf numFmtId="0" fontId="5" fillId="0" borderId="0" xfId="0" applyFont="1" applyProtection="1"/>
    <xf numFmtId="0" fontId="3" fillId="0" borderId="0" xfId="0" quotePrefix="1" applyFont="1"/>
    <xf numFmtId="0" fontId="6" fillId="0" borderId="0" xfId="0" applyFont="1" applyProtection="1"/>
    <xf numFmtId="0" fontId="6" fillId="0" borderId="0" xfId="0" applyFont="1" applyFill="1" applyBorder="1" applyAlignment="1" applyProtection="1"/>
    <xf numFmtId="49" fontId="8" fillId="0" borderId="0" xfId="0" applyNumberFormat="1" applyFont="1" applyFill="1" applyBorder="1" applyAlignment="1" applyProtection="1">
      <alignment vertical="center" wrapText="1"/>
    </xf>
    <xf numFmtId="0" fontId="9" fillId="0" borderId="0" xfId="0" applyFont="1" applyFill="1" applyAlignment="1" applyProtection="1">
      <alignment horizontal="right" vertical="center"/>
    </xf>
    <xf numFmtId="0" fontId="6" fillId="4" borderId="1" xfId="1" applyFont="1" applyFill="1" applyBorder="1" applyAlignment="1" applyProtection="1">
      <alignment vertical="center"/>
    </xf>
    <xf numFmtId="0" fontId="3" fillId="0" borderId="0" xfId="0" applyFont="1" applyAlignment="1">
      <alignment vertical="center"/>
    </xf>
    <xf numFmtId="0" fontId="6" fillId="4" borderId="9" xfId="1" applyFont="1" applyFill="1" applyBorder="1" applyAlignment="1" applyProtection="1">
      <alignment vertical="center"/>
    </xf>
    <xf numFmtId="0" fontId="9" fillId="0" borderId="6" xfId="0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vertical="center" wrapText="1"/>
    </xf>
    <xf numFmtId="0" fontId="9" fillId="5" borderId="1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0" fillId="0" borderId="0" xfId="0" applyProtection="1"/>
    <xf numFmtId="0" fontId="12" fillId="0" borderId="0" xfId="0" applyFont="1" applyProtection="1"/>
    <xf numFmtId="0" fontId="2" fillId="0" borderId="0" xfId="0" applyFont="1" applyProtection="1"/>
    <xf numFmtId="0" fontId="5" fillId="0" borderId="0" xfId="1" applyFont="1" applyProtection="1"/>
    <xf numFmtId="0" fontId="2" fillId="0" borderId="0" xfId="1" applyProtection="1"/>
    <xf numFmtId="0" fontId="7" fillId="2" borderId="0" xfId="1" applyFont="1" applyFill="1" applyProtection="1"/>
    <xf numFmtId="0" fontId="2" fillId="2" borderId="0" xfId="1" applyFill="1" applyProtection="1"/>
    <xf numFmtId="0" fontId="0" fillId="0" borderId="0" xfId="0" applyFill="1" applyProtection="1"/>
    <xf numFmtId="0" fontId="0" fillId="0" borderId="0" xfId="0" applyFill="1" applyBorder="1" applyAlignment="1" applyProtection="1">
      <alignment vertical="center"/>
    </xf>
    <xf numFmtId="0" fontId="1" fillId="0" borderId="0" xfId="0" applyFont="1" applyProtection="1"/>
    <xf numFmtId="0" fontId="1" fillId="0" borderId="0" xfId="0" applyFont="1" applyFill="1" applyBorder="1" applyAlignment="1" applyProtection="1"/>
    <xf numFmtId="0" fontId="6" fillId="0" borderId="0" xfId="0" quotePrefix="1" applyFont="1" applyProtection="1"/>
    <xf numFmtId="0" fontId="6" fillId="9" borderId="4" xfId="0" applyFont="1" applyFill="1" applyBorder="1" applyAlignment="1" applyProtection="1">
      <alignment horizontal="center" vertical="center"/>
      <protection locked="0"/>
    </xf>
    <xf numFmtId="0" fontId="6" fillId="9" borderId="10" xfId="0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/>
    </xf>
    <xf numFmtId="9" fontId="9" fillId="3" borderId="11" xfId="2" applyNumberFormat="1" applyFont="1" applyFill="1" applyBorder="1" applyAlignment="1" applyProtection="1">
      <alignment horizontal="center" vertical="center"/>
    </xf>
    <xf numFmtId="0" fontId="9" fillId="8" borderId="7" xfId="0" applyFont="1" applyFill="1" applyBorder="1" applyAlignment="1" applyProtection="1">
      <alignment horizontal="center" vertical="center" wrapText="1"/>
    </xf>
    <xf numFmtId="0" fontId="9" fillId="8" borderId="3" xfId="0" applyFont="1" applyFill="1" applyBorder="1" applyAlignment="1" applyProtection="1">
      <alignment horizontal="center" vertical="center" wrapText="1"/>
    </xf>
    <xf numFmtId="0" fontId="9" fillId="8" borderId="5" xfId="0" applyFont="1" applyFill="1" applyBorder="1" applyAlignment="1" applyProtection="1">
      <alignment horizontal="center" vertical="center" wrapText="1"/>
    </xf>
    <xf numFmtId="0" fontId="6" fillId="7" borderId="7" xfId="0" applyFont="1" applyFill="1" applyBorder="1" applyAlignment="1" applyProtection="1">
      <alignment horizontal="center" vertical="center" wrapText="1"/>
    </xf>
    <xf numFmtId="0" fontId="6" fillId="7" borderId="3" xfId="0" applyFont="1" applyFill="1" applyBorder="1" applyAlignment="1" applyProtection="1">
      <alignment horizontal="center" vertical="center" wrapText="1"/>
    </xf>
    <xf numFmtId="0" fontId="9" fillId="9" borderId="0" xfId="0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/>
    </xf>
    <xf numFmtId="0" fontId="6" fillId="6" borderId="8" xfId="0" applyFont="1" applyFill="1" applyBorder="1" applyAlignment="1" applyProtection="1">
      <alignment horizontal="center" vertical="center" wrapText="1"/>
    </xf>
    <xf numFmtId="0" fontId="6" fillId="6" borderId="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</cellXfs>
  <cellStyles count="3">
    <cellStyle name="Prozent" xfId="2" builtinId="5"/>
    <cellStyle name="Standard" xfId="0" builtinId="0"/>
    <cellStyle name="Standard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2368550</xdr:colOff>
      <xdr:row>1</xdr:row>
      <xdr:rowOff>9525</xdr:rowOff>
    </xdr:from>
    <xdr:to>
      <xdr:col>3</xdr:col>
      <xdr:colOff>507720</xdr:colOff>
      <xdr:row>6</xdr:row>
      <xdr:rowOff>362101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8550" y="190500"/>
          <a:ext cx="9359620" cy="13812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zoomScaleNormal="100" workbookViewId="0">
      <selection activeCell="B17" sqref="B17"/>
    </sheetView>
  </sheetViews>
  <sheetFormatPr baseColWidth="10" defaultColWidth="45.625" defaultRowHeight="14.25" x14ac:dyDescent="0.2"/>
  <cols>
    <col min="1" max="1" width="56" customWidth="1"/>
    <col min="2" max="3" width="45.625" customWidth="1"/>
    <col min="4" max="4" width="25.25" customWidth="1"/>
    <col min="5" max="6" width="11" hidden="1" customWidth="1"/>
    <col min="7" max="7" width="4.625" customWidth="1"/>
  </cols>
  <sheetData>
    <row r="1" spans="1:6" x14ac:dyDescent="0.2">
      <c r="A1" s="17"/>
      <c r="B1" s="17"/>
      <c r="C1" s="17"/>
      <c r="D1" s="17"/>
      <c r="E1" s="17"/>
      <c r="F1" s="17"/>
    </row>
    <row r="2" spans="1:6" x14ac:dyDescent="0.2">
      <c r="A2" s="17"/>
      <c r="B2" s="17"/>
      <c r="C2" s="17"/>
      <c r="D2" s="17"/>
      <c r="E2" s="17"/>
      <c r="F2" s="17"/>
    </row>
    <row r="3" spans="1:6" ht="15" x14ac:dyDescent="0.25">
      <c r="A3" s="18" t="s">
        <v>7</v>
      </c>
      <c r="B3" s="17"/>
      <c r="C3" s="17"/>
      <c r="D3" s="17"/>
      <c r="E3" s="17"/>
      <c r="F3" s="17"/>
    </row>
    <row r="4" spans="1:6" x14ac:dyDescent="0.2">
      <c r="A4" s="19" t="s">
        <v>14</v>
      </c>
      <c r="B4" s="17"/>
      <c r="C4" s="17"/>
      <c r="D4" s="17"/>
      <c r="E4" s="17"/>
      <c r="F4" s="17"/>
    </row>
    <row r="5" spans="1:6" ht="18.75" customHeight="1" x14ac:dyDescent="0.2">
      <c r="A5" s="17"/>
      <c r="B5" s="17"/>
      <c r="C5" s="17"/>
      <c r="D5" s="17"/>
      <c r="E5" s="17"/>
      <c r="F5" s="17"/>
    </row>
    <row r="6" spans="1:6" ht="18.75" customHeight="1" x14ac:dyDescent="0.2">
      <c r="A6" s="17"/>
      <c r="B6" s="17"/>
      <c r="C6" s="17"/>
      <c r="D6" s="17"/>
      <c r="E6" s="17"/>
      <c r="F6" s="17"/>
    </row>
    <row r="7" spans="1:6" ht="54.75" customHeight="1" x14ac:dyDescent="0.2">
      <c r="A7" s="20"/>
      <c r="B7" s="21"/>
      <c r="C7" s="21"/>
      <c r="D7" s="21"/>
      <c r="E7" s="17"/>
      <c r="F7" s="17"/>
    </row>
    <row r="8" spans="1:6" s="2" customFormat="1" ht="23.1" customHeight="1" x14ac:dyDescent="0.3">
      <c r="A8" s="22" t="s">
        <v>13</v>
      </c>
      <c r="B8" s="23"/>
      <c r="C8" s="23"/>
      <c r="D8" s="23"/>
      <c r="E8" s="24"/>
      <c r="F8" s="24"/>
    </row>
    <row r="9" spans="1:6" ht="20.100000000000001" customHeight="1" x14ac:dyDescent="0.2">
      <c r="A9" s="21"/>
      <c r="B9" s="21"/>
      <c r="C9" s="21"/>
      <c r="D9" s="21"/>
      <c r="E9" s="17"/>
      <c r="F9" s="17"/>
    </row>
    <row r="10" spans="1:6" ht="30" customHeight="1" x14ac:dyDescent="0.25">
      <c r="A10" s="9" t="s">
        <v>0</v>
      </c>
      <c r="B10" s="38"/>
      <c r="C10" s="38"/>
      <c r="D10" s="38"/>
      <c r="E10" s="38"/>
      <c r="F10" s="38"/>
    </row>
    <row r="11" spans="1:6" ht="30" customHeight="1" x14ac:dyDescent="0.2">
      <c r="A11" s="9"/>
      <c r="B11" s="21"/>
      <c r="C11" s="21"/>
      <c r="D11" s="17"/>
      <c r="E11" s="17"/>
      <c r="F11" s="17"/>
    </row>
    <row r="12" spans="1:6" ht="20.100000000000001" customHeight="1" thickBot="1" x14ac:dyDescent="0.3">
      <c r="A12" s="17"/>
      <c r="B12" s="31"/>
      <c r="C12" s="31"/>
      <c r="D12" s="25"/>
      <c r="E12" s="17"/>
      <c r="F12" s="17"/>
    </row>
    <row r="13" spans="1:6" s="3" customFormat="1" ht="30" customHeight="1" x14ac:dyDescent="0.2">
      <c r="A13" s="41" t="s">
        <v>4</v>
      </c>
      <c r="B13" s="36" t="s">
        <v>11</v>
      </c>
      <c r="C13" s="36" t="s">
        <v>12</v>
      </c>
      <c r="D13" s="33" t="str">
        <f>"90 %-Anforderung"&amp;IFERROR(IF(D20&lt;0.9," nicht erfüllt"," erfüllt")," ")</f>
        <v xml:space="preserve">90 %-Anforderung </v>
      </c>
      <c r="E13" s="40"/>
      <c r="F13" s="40"/>
    </row>
    <row r="14" spans="1:6" s="3" customFormat="1" ht="88.5" customHeight="1" x14ac:dyDescent="0.2">
      <c r="A14" s="42"/>
      <c r="B14" s="37"/>
      <c r="C14" s="37"/>
      <c r="D14" s="34"/>
      <c r="E14" s="40"/>
      <c r="F14" s="40"/>
    </row>
    <row r="15" spans="1:6" s="3" customFormat="1" ht="12.75" hidden="1" customHeight="1" x14ac:dyDescent="0.2">
      <c r="A15" s="42"/>
      <c r="B15" s="37"/>
      <c r="C15" s="37"/>
      <c r="D15" s="34"/>
      <c r="E15" s="40"/>
      <c r="F15" s="40"/>
    </row>
    <row r="16" spans="1:6" s="3" customFormat="1" ht="21.75" hidden="1" customHeight="1" x14ac:dyDescent="0.2">
      <c r="A16" s="42"/>
      <c r="B16" s="37"/>
      <c r="C16" s="37"/>
      <c r="D16" s="34"/>
      <c r="E16" s="40"/>
      <c r="F16" s="40"/>
    </row>
    <row r="17" spans="1:6" s="11" customFormat="1" ht="30" customHeight="1" x14ac:dyDescent="0.2">
      <c r="A17" s="10" t="s">
        <v>1</v>
      </c>
      <c r="B17" s="29"/>
      <c r="C17" s="29"/>
      <c r="D17" s="34"/>
      <c r="E17" s="43"/>
      <c r="F17" s="43"/>
    </row>
    <row r="18" spans="1:6" s="11" customFormat="1" ht="30" customHeight="1" x14ac:dyDescent="0.2">
      <c r="A18" s="10" t="s">
        <v>9</v>
      </c>
      <c r="B18" s="29"/>
      <c r="C18" s="29"/>
      <c r="D18" s="34"/>
      <c r="E18" s="44"/>
      <c r="F18" s="44"/>
    </row>
    <row r="19" spans="1:6" s="11" customFormat="1" ht="30" customHeight="1" thickBot="1" x14ac:dyDescent="0.25">
      <c r="A19" s="12" t="s">
        <v>5</v>
      </c>
      <c r="B19" s="30"/>
      <c r="C19" s="30"/>
      <c r="D19" s="35"/>
      <c r="E19" s="44"/>
      <c r="F19" s="44"/>
    </row>
    <row r="20" spans="1:6" s="11" customFormat="1" ht="30" customHeight="1" thickBot="1" x14ac:dyDescent="0.25">
      <c r="A20" s="13" t="s">
        <v>8</v>
      </c>
      <c r="B20" s="15">
        <f>SUM(B17:B19)</f>
        <v>0</v>
      </c>
      <c r="C20" s="15">
        <f>SUM(C17:C19)</f>
        <v>0</v>
      </c>
      <c r="D20" s="32" t="e">
        <f>ROUNDDOWN(C20/B20,2)</f>
        <v>#DIV/0!</v>
      </c>
      <c r="E20" s="43"/>
      <c r="F20" s="43"/>
    </row>
    <row r="21" spans="1:6" s="1" customFormat="1" ht="12.75" customHeight="1" x14ac:dyDescent="0.2">
      <c r="A21" s="14"/>
      <c r="B21" s="4"/>
      <c r="C21" s="4"/>
      <c r="D21" s="4"/>
      <c r="E21" s="26"/>
      <c r="F21" s="26"/>
    </row>
    <row r="22" spans="1:6" s="1" customFormat="1" ht="78" customHeight="1" x14ac:dyDescent="0.2">
      <c r="A22" s="39" t="s">
        <v>10</v>
      </c>
      <c r="B22" s="39"/>
      <c r="C22" s="39"/>
      <c r="D22" s="39"/>
      <c r="E22" s="26"/>
      <c r="F22" s="26"/>
    </row>
    <row r="23" spans="1:6" s="1" customFormat="1" ht="22.5" customHeight="1" x14ac:dyDescent="0.2">
      <c r="A23" s="16"/>
      <c r="B23" s="16"/>
      <c r="C23" s="16"/>
      <c r="D23" s="16"/>
      <c r="E23" s="26"/>
      <c r="F23" s="26"/>
    </row>
    <row r="24" spans="1:6" s="1" customFormat="1" ht="20.100000000000001" customHeight="1" x14ac:dyDescent="0.25">
      <c r="A24" s="8" t="s">
        <v>2</v>
      </c>
      <c r="B24" s="7"/>
      <c r="C24" s="7"/>
      <c r="D24" s="4"/>
      <c r="E24" s="27"/>
      <c r="F24" s="27"/>
    </row>
    <row r="25" spans="1:6" ht="3.95" customHeight="1" x14ac:dyDescent="0.25">
      <c r="A25" s="6"/>
      <c r="B25" s="7"/>
      <c r="C25" s="7"/>
      <c r="D25" s="4"/>
      <c r="E25" s="17"/>
      <c r="F25" s="17"/>
    </row>
    <row r="26" spans="1:6" ht="18" customHeight="1" x14ac:dyDescent="0.25">
      <c r="A26" s="28" t="s">
        <v>3</v>
      </c>
      <c r="B26" s="7"/>
      <c r="C26" s="7"/>
      <c r="D26" s="4"/>
      <c r="E26" s="17"/>
      <c r="F26" s="17"/>
    </row>
    <row r="27" spans="1:6" ht="3.95" customHeight="1" x14ac:dyDescent="0.25">
      <c r="A27" s="6"/>
      <c r="B27" s="7"/>
      <c r="C27" s="7"/>
      <c r="D27" s="4"/>
      <c r="E27" s="17"/>
      <c r="F27" s="17"/>
    </row>
    <row r="28" spans="1:6" ht="18" customHeight="1" x14ac:dyDescent="0.25">
      <c r="A28" s="28" t="s">
        <v>6</v>
      </c>
      <c r="B28" s="6"/>
      <c r="C28" s="6"/>
      <c r="D28" s="4"/>
      <c r="E28" s="17"/>
      <c r="F28" s="17"/>
    </row>
    <row r="29" spans="1:6" x14ac:dyDescent="0.2">
      <c r="A29" s="5"/>
    </row>
    <row r="30" spans="1:6" s="1" customFormat="1" x14ac:dyDescent="0.2">
      <c r="E30"/>
    </row>
    <row r="31" spans="1:6" s="1" customFormat="1" x14ac:dyDescent="0.2">
      <c r="E31"/>
    </row>
    <row r="32" spans="1:6" s="1" customFormat="1" ht="11.25" x14ac:dyDescent="0.2"/>
    <row r="33" spans="5:5" s="1" customFormat="1" ht="11.25" x14ac:dyDescent="0.2"/>
    <row r="34" spans="5:5" s="1" customFormat="1" ht="11.25" x14ac:dyDescent="0.2"/>
    <row r="35" spans="5:5" s="1" customFormat="1" ht="11.25" x14ac:dyDescent="0.2"/>
    <row r="36" spans="5:5" s="1" customFormat="1" ht="11.25" x14ac:dyDescent="0.2"/>
    <row r="37" spans="5:5" s="1" customFormat="1" ht="11.25" x14ac:dyDescent="0.2"/>
    <row r="38" spans="5:5" s="1" customFormat="1" ht="11.25" x14ac:dyDescent="0.2"/>
    <row r="39" spans="5:5" s="1" customFormat="1" ht="11.25" x14ac:dyDescent="0.2"/>
    <row r="40" spans="5:5" s="1" customFormat="1" ht="11.25" x14ac:dyDescent="0.2"/>
    <row r="41" spans="5:5" x14ac:dyDescent="0.2">
      <c r="E41" s="1"/>
    </row>
    <row r="42" spans="5:5" x14ac:dyDescent="0.2">
      <c r="E42" s="1"/>
    </row>
  </sheetData>
  <sheetProtection sheet="1" selectLockedCells="1"/>
  <mergeCells count="14">
    <mergeCell ref="D13:D19"/>
    <mergeCell ref="B13:B16"/>
    <mergeCell ref="B10:F10"/>
    <mergeCell ref="A22:D22"/>
    <mergeCell ref="E13:F13"/>
    <mergeCell ref="E14:F14"/>
    <mergeCell ref="E15:F15"/>
    <mergeCell ref="A13:A16"/>
    <mergeCell ref="E16:F16"/>
    <mergeCell ref="E17:F17"/>
    <mergeCell ref="E18:F18"/>
    <mergeCell ref="E19:F19"/>
    <mergeCell ref="E20:F20"/>
    <mergeCell ref="C13:C16"/>
  </mergeCells>
  <phoneticPr fontId="1" type="noConversion"/>
  <conditionalFormatting sqref="D20">
    <cfRule type="cellIs" dxfId="0" priority="1" operator="lessThan">
      <formula>0.9</formula>
    </cfRule>
  </conditionalFormatting>
  <pageMargins left="0.74803149606299213" right="0.74803149606299213" top="0.74803149606299213" bottom="0.74803149606299213" header="0.31496062992125984" footer="0.31496062992125984"/>
  <pageSetup paperSize="9" scale="44" fitToHeight="0" orientation="portrait" copies="3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edit="true" text="BERECHNUNG_DER_90_-ANFORDERUNG ab 12.02.2018"/>
    <f:field ref="objsubject" par="" edit="true" text=""/>
    <f:field ref="objcreatedby" par="" text="Roberto, Elisabeth"/>
    <f:field ref="objcreatedat" par="" text="12.02.2018 13:19:43"/>
    <f:field ref="objchangedby" par="" text="Roberto, Elisabeth"/>
    <f:field ref="objmodifiedat" par="" text="13.02.2018 15:51:19"/>
    <f:field ref="doc_FSCFOLIO_1_1001_FieldDocumentNumber" par="" text=""/>
    <f:field ref="doc_FSCFOLIO_1_1001_FieldSubject" par="" edit="true" text=""/>
    <f:field ref="FSCFOLIO_1_1001_FieldCurrentUser" par="" text="Sabine Stöcklin"/>
    <f:field ref="CCAPRECONFIG_15_1001_Objektname" par="" edit="true" text="BERECHNUNG_DER_90_-ANFORDERUNG ab 12.02.2018"/>
    <f:field ref="CHPRECONFIG_1_1001_Objektname" par="" edit="true" text="BERECHNUNG_DER_90_-ANFORDERUNG ab 12.02.2018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 90%</vt:lpstr>
      <vt:lpstr>'Berechnung 90%'!Druckbereich</vt:lpstr>
    </vt:vector>
  </TitlesOfParts>
  <Company>Kantonale Verwaltungen BL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Roberto, Elisabeth BUD</dc:creator>
  <cp:lastModifiedBy>Menn, Claudio BUD</cp:lastModifiedBy>
  <cp:lastPrinted>2018-02-13T14:51:00Z</cp:lastPrinted>
  <dcterms:created xsi:type="dcterms:W3CDTF">2010-03-26T13:31:45Z</dcterms:created>
  <dcterms:modified xsi:type="dcterms:W3CDTF">2023-03-07T14:17:18Z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FSC#JPMDBLPRECONFIG@15.1700:RecipientSalutation">
    <vt:lpwstr/>
  </property>
  <property fmtid="{D5CDD505-2E9C-101B-9397-08002B2CF9AE}" pid="4" name="FSC#JPMDBLPRECONFIG@15.1700:RecipientTitle">
    <vt:lpwstr/>
  </property>
  <property fmtid="{D5CDD505-2E9C-101B-9397-08002B2CF9AE}" pid="5" name="FSC#JPMDBLPRECONFIG@15.1700:RecipientFirstName">
    <vt:lpwstr/>
  </property>
  <property fmtid="{D5CDD505-2E9C-101B-9397-08002B2CF9AE}" pid="6" name="FSC#JPMDBLPRECONFIG@15.1700:RecipientSurname">
    <vt:lpwstr/>
  </property>
  <property fmtid="{D5CDD505-2E9C-101B-9397-08002B2CF9AE}" pid="7" name="FSC#JPMDBLPRECONFIG@15.1700:RecipientStreet">
    <vt:lpwstr/>
  </property>
  <property fmtid="{D5CDD505-2E9C-101B-9397-08002B2CF9AE}" pid="8" name="FSC#JPMDBLPRECONFIG@15.1700:RecipientPOBox">
    <vt:lpwstr/>
  </property>
  <property fmtid="{D5CDD505-2E9C-101B-9397-08002B2CF9AE}" pid="9" name="FSC#JPMDBLPRECONFIG@15.1700:RecipientZIPCode">
    <vt:lpwstr/>
  </property>
  <property fmtid="{D5CDD505-2E9C-101B-9397-08002B2CF9AE}" pid="10" name="FSC#JPMDBLPRECONFIG@15.1700:RecipientCity">
    <vt:lpwstr/>
  </property>
  <property fmtid="{D5CDD505-2E9C-101B-9397-08002B2CF9AE}" pid="11" name="FSC#JPMDBLPRECONFIG@15.1700:RecipientCountry">
    <vt:lpwstr/>
  </property>
  <property fmtid="{D5CDD505-2E9C-101B-9397-08002B2CF9AE}" pid="12" name="FSC#JPMDBLPRECONFIG@15.1700:RecipientOrgname">
    <vt:lpwstr/>
  </property>
  <property fmtid="{D5CDD505-2E9C-101B-9397-08002B2CF9AE}" pid="13" name="FSC#JPMDBLPRECONFIG@15.1700:RecipientEMail">
    <vt:lpwstr/>
  </property>
  <property fmtid="{D5CDD505-2E9C-101B-9397-08002B2CF9AE}" pid="14" name="FSC#JPMDBL@15.1700:Addressee_Ansprechperson">
    <vt:lpwstr/>
  </property>
  <property fmtid="{D5CDD505-2E9C-101B-9397-08002B2CF9AE}" pid="15" name="FSC#JPMDBLPRECONFIG@15.1700:RecipientDate">
    <vt:lpwstr/>
  </property>
  <property fmtid="{D5CDD505-2E9C-101B-9397-08002B2CF9AE}" pid="16" name="FSC#JPMDBL@15.1700:subfiletype">
    <vt:lpwstr>Beilage zu Bonus Gebäudehülleneffizienz Berechnung der 90%-Anforderung ab 12.02.2018</vt:lpwstr>
  </property>
  <property fmtid="{D5CDD505-2E9C-101B-9397-08002B2CF9AE}" pid="17" name="FSC#JPMDBLPRECONFIG@15.1700:SubfileSubject">
    <vt:lpwstr>Beilage zu Bonus Gebäudehülleneffizienz Berechnung der 90%-Anforderung ab 12.02.2018</vt:lpwstr>
  </property>
  <property fmtid="{D5CDD505-2E9C-101B-9397-08002B2CF9AE}" pid="18" name="FSC#JPMDBLPRECONFIG@15.1700:SubfileDossierRef">
    <vt:lpwstr>65.00-00008/00041</vt:lpwstr>
  </property>
  <property fmtid="{D5CDD505-2E9C-101B-9397-08002B2CF9AE}" pid="19" name="FSC#JPMDBL@15.1700:fileresporg">
    <vt:lpwstr>BUDAUEENEENE</vt:lpwstr>
  </property>
  <property fmtid="{D5CDD505-2E9C-101B-9397-08002B2CF9AE}" pid="20" name="FSC#JPMDBLPRECONFIG@15.1700:SubfileResponsibleFirstname">
    <vt:lpwstr>Elisabeth</vt:lpwstr>
  </property>
  <property fmtid="{D5CDD505-2E9C-101B-9397-08002B2CF9AE}" pid="21" name="FSC#JPMDBLPRECONFIG@15.1700:SubfileResponsibleSurname">
    <vt:lpwstr>Roberto</vt:lpwstr>
  </property>
  <property fmtid="{D5CDD505-2E9C-101B-9397-08002B2CF9AE}" pid="22" name="FSC#JPMDBLPRECONFIG@15.1700:SubfileResponsibleProfession">
    <vt:lpwstr>Energie</vt:lpwstr>
  </property>
  <property fmtid="{D5CDD505-2E9C-101B-9397-08002B2CF9AE}" pid="23" name="FSC#JPMDBL@15.1700:fileresponsibletitle">
    <vt:lpwstr/>
  </property>
  <property fmtid="{D5CDD505-2E9C-101B-9397-08002B2CF9AE}" pid="24" name="FSC#JPMDBLPRECONFIG@15.1700:SubfileResponsibleInitials">
    <vt:lpwstr>ER</vt:lpwstr>
  </property>
  <property fmtid="{D5CDD505-2E9C-101B-9397-08002B2CF9AE}" pid="25" name="FSC#JPMDBL@15.1700:fileresponsiblephone">
    <vt:lpwstr>061 552 62 48</vt:lpwstr>
  </property>
  <property fmtid="{D5CDD505-2E9C-101B-9397-08002B2CF9AE}" pid="26" name="FSC#JPMDBL@15.1700:fileresponsiblefax">
    <vt:lpwstr>061 552 69 84</vt:lpwstr>
  </property>
  <property fmtid="{D5CDD505-2E9C-101B-9397-08002B2CF9AE}" pid="27" name="FSC#JPMDBL@15.1700:fileresponsibleemail">
    <vt:lpwstr>elisabeth.roberto@bl.ch</vt:lpwstr>
  </property>
  <property fmtid="{D5CDD505-2E9C-101B-9397-08002B2CF9AE}" pid="28" name="FSC#JPMDBL@15.1700:SubFile_filereference">
    <vt:lpwstr>65.00-00008/00041</vt:lpwstr>
  </property>
  <property fmtid="{D5CDD505-2E9C-101B-9397-08002B2CF9AE}" pid="29" name="FSC#JPMDBL@15.1700:SubFile_Title">
    <vt:lpwstr>2016 Vorlagen ab 2017</vt:lpwstr>
  </property>
  <property fmtid="{D5CDD505-2E9C-101B-9397-08002B2CF9AE}" pid="30" name="FSC#JPMDBL@15.1700:fileresporghp">
    <vt:lpwstr>www.energie.bl.ch</vt:lpwstr>
  </property>
  <property fmtid="{D5CDD505-2E9C-101B-9397-08002B2CF9AE}" pid="31" name="FSC#JPMDBL@15.1700:fileresporgremarks">
    <vt:lpwstr>Fachstelle Energie (ENE)</vt:lpwstr>
  </property>
  <property fmtid="{D5CDD505-2E9C-101B-9397-08002B2CF9AE}" pid="32" name="FSC#JPMDBL@15.1700:RecipientContactFirstname">
    <vt:lpwstr/>
  </property>
  <property fmtid="{D5CDD505-2E9C-101B-9397-08002B2CF9AE}" pid="33" name="FSC#JPMDBL@15.1700:RecipientContactSalutation">
    <vt:lpwstr/>
  </property>
  <property fmtid="{D5CDD505-2E9C-101B-9397-08002B2CF9AE}" pid="34" name="FSC#JPMDBL@15.1700:RecipientContactSurname">
    <vt:lpwstr/>
  </property>
  <property fmtid="{D5CDD505-2E9C-101B-9397-08002B2CF9AE}" pid="35" name="FSC#JPMDBL@15.1700:FileRespAbbreviation">
    <vt:lpwstr>ERo</vt:lpwstr>
  </property>
  <property fmtid="{D5CDD505-2E9C-101B-9397-08002B2CF9AE}" pid="36" name="FSC#JPMDBL@15.1700:CurrentUserAbbreviation">
    <vt:lpwstr>sms</vt:lpwstr>
  </property>
  <property fmtid="{D5CDD505-2E9C-101B-9397-08002B2CF9AE}" pid="37" name="FSC#JPMDBL@15.1700:FileRespInitials">
    <vt:lpwstr>ERo</vt:lpwstr>
  </property>
  <property fmtid="{D5CDD505-2E9C-101B-9397-08002B2CF9AE}" pid="38" name="FSC#JPMDBL@15.1700:CurrentUserInitials">
    <vt:lpwstr>sms</vt:lpwstr>
  </property>
  <property fmtid="{D5CDD505-2E9C-101B-9397-08002B2CF9AE}" pid="39" name="FSC#JPMDBL@15.1700:DocNr">
    <vt:lpwstr>41</vt:lpwstr>
  </property>
  <property fmtid="{D5CDD505-2E9C-101B-9397-08002B2CF9AE}" pid="40" name="FSC#JPMDBL@15.1700:DocObjOpendat">
    <vt:lpwstr/>
  </property>
  <property fmtid="{D5CDD505-2E9C-101B-9397-08002B2CF9AE}" pid="41" name="FSC#JPMDBL@15.1700:ProfessionApprover">
    <vt:lpwstr/>
  </property>
  <property fmtid="{D5CDD505-2E9C-101B-9397-08002B2CF9AE}" pid="42" name="FSC#JPMDBL@15.1700:ProfessionFileResp">
    <vt:lpwstr>Energie</vt:lpwstr>
  </property>
  <property fmtid="{D5CDD505-2E9C-101B-9397-08002B2CF9AE}" pid="43" name="FSC#JPMDBL@15.1700:SubjectFileResOrg">
    <vt:lpwstr/>
  </property>
  <property fmtid="{D5CDD505-2E9C-101B-9397-08002B2CF9AE}" pid="44" name="FSC#JPMDBL@15.1700:ApproverRemarks">
    <vt:lpwstr/>
  </property>
  <property fmtid="{D5CDD505-2E9C-101B-9397-08002B2CF9AE}" pid="45" name="FSC#JPMDBL@15.1700:filerespremarks">
    <vt:lpwstr/>
  </property>
  <property fmtid="{D5CDD505-2E9C-101B-9397-08002B2CF9AE}" pid="46" name="FSC#JPMDBL@15.1700:FirstRecipientOrgRemarks">
    <vt:lpwstr/>
  </property>
  <property fmtid="{D5CDD505-2E9C-101B-9397-08002B2CF9AE}" pid="47" name="FSC#COOELAK@1.1001:Subject">
    <vt:lpwstr/>
  </property>
  <property fmtid="{D5CDD505-2E9C-101B-9397-08002B2CF9AE}" pid="48" name="FSC#COOELAK@1.1001:FileReference">
    <vt:lpwstr>65.00-00008</vt:lpwstr>
  </property>
  <property fmtid="{D5CDD505-2E9C-101B-9397-08002B2CF9AE}" pid="49" name="FSC#COOELAK@1.1001:FileRefYear">
    <vt:lpwstr>2016</vt:lpwstr>
  </property>
  <property fmtid="{D5CDD505-2E9C-101B-9397-08002B2CF9AE}" pid="50" name="FSC#COOELAK@1.1001:FileRefOrdinal">
    <vt:lpwstr>8</vt:lpwstr>
  </property>
  <property fmtid="{D5CDD505-2E9C-101B-9397-08002B2CF9AE}" pid="51" name="FSC#COOELAK@1.1001:FileRefOU">
    <vt:lpwstr>BUDAUEENEENE</vt:lpwstr>
  </property>
  <property fmtid="{D5CDD505-2E9C-101B-9397-08002B2CF9AE}" pid="52" name="FSC#COOELAK@1.1001:Organization">
    <vt:lpwstr/>
  </property>
  <property fmtid="{D5CDD505-2E9C-101B-9397-08002B2CF9AE}" pid="53" name="FSC#COOELAK@1.1001:Owner">
    <vt:lpwstr>Roberto Elisabeth</vt:lpwstr>
  </property>
  <property fmtid="{D5CDD505-2E9C-101B-9397-08002B2CF9AE}" pid="54" name="FSC#COOELAK@1.1001:OwnerExtension">
    <vt:lpwstr>061 552 62 48</vt:lpwstr>
  </property>
  <property fmtid="{D5CDD505-2E9C-101B-9397-08002B2CF9AE}" pid="55" name="FSC#COOELAK@1.1001:OwnerFaxExtension">
    <vt:lpwstr>061 552 69 84</vt:lpwstr>
  </property>
  <property fmtid="{D5CDD505-2E9C-101B-9397-08002B2CF9AE}" pid="56" name="FSC#COOELAK@1.1001:DispatchedBy">
    <vt:lpwstr/>
  </property>
  <property fmtid="{D5CDD505-2E9C-101B-9397-08002B2CF9AE}" pid="57" name="FSC#COOELAK@1.1001:DispatchedAt">
    <vt:lpwstr/>
  </property>
  <property fmtid="{D5CDD505-2E9C-101B-9397-08002B2CF9AE}" pid="58" name="FSC#COOELAK@1.1001:ApprovedBy">
    <vt:lpwstr/>
  </property>
  <property fmtid="{D5CDD505-2E9C-101B-9397-08002B2CF9AE}" pid="59" name="FSC#COOELAK@1.1001:ApprovedAt">
    <vt:lpwstr/>
  </property>
  <property fmtid="{D5CDD505-2E9C-101B-9397-08002B2CF9AE}" pid="60" name="FSC#COOELAK@1.1001:Department">
    <vt:lpwstr>Energie (AUE) (ENEENE)</vt:lpwstr>
  </property>
  <property fmtid="{D5CDD505-2E9C-101B-9397-08002B2CF9AE}" pid="61" name="FSC#COOELAK@1.1001:CreatedAt">
    <vt:lpwstr>12.02.2018</vt:lpwstr>
  </property>
  <property fmtid="{D5CDD505-2E9C-101B-9397-08002B2CF9AE}" pid="62" name="FSC#COOELAK@1.1001:OU">
    <vt:lpwstr>Energie (AUE) (ENEENE)</vt:lpwstr>
  </property>
  <property fmtid="{D5CDD505-2E9C-101B-9397-08002B2CF9AE}" pid="63" name="FSC#COOELAK@1.1001:Priority">
    <vt:lpwstr> ()</vt:lpwstr>
  </property>
  <property fmtid="{D5CDD505-2E9C-101B-9397-08002B2CF9AE}" pid="64" name="FSC#COOELAK@1.1001:ObjBarCode">
    <vt:lpwstr>*COO.2149.201.2.2911854*</vt:lpwstr>
  </property>
  <property fmtid="{D5CDD505-2E9C-101B-9397-08002B2CF9AE}" pid="65" name="FSC#COOELAK@1.1001:RefBarCode">
    <vt:lpwstr>*COO.2149.201.2.2911855*</vt:lpwstr>
  </property>
  <property fmtid="{D5CDD505-2E9C-101B-9397-08002B2CF9AE}" pid="66" name="FSC#COOELAK@1.1001:FileRefBarCode">
    <vt:lpwstr>*65.00-00008*</vt:lpwstr>
  </property>
  <property fmtid="{D5CDD505-2E9C-101B-9397-08002B2CF9AE}" pid="67" name="FSC#COOELAK@1.1001:ExternalRef">
    <vt:lpwstr/>
  </property>
  <property fmtid="{D5CDD505-2E9C-101B-9397-08002B2CF9AE}" pid="68" name="FSC#COOELAK@1.1001:IncomingNumber">
    <vt:lpwstr/>
  </property>
  <property fmtid="{D5CDD505-2E9C-101B-9397-08002B2CF9AE}" pid="69" name="FSC#COOELAK@1.1001:IncomingSubject">
    <vt:lpwstr/>
  </property>
  <property fmtid="{D5CDD505-2E9C-101B-9397-08002B2CF9AE}" pid="70" name="FSC#COOELAK@1.1001:ProcessResponsible">
    <vt:lpwstr/>
  </property>
  <property fmtid="{D5CDD505-2E9C-101B-9397-08002B2CF9AE}" pid="71" name="FSC#COOELAK@1.1001:ProcessResponsiblePhone">
    <vt:lpwstr/>
  </property>
  <property fmtid="{D5CDD505-2E9C-101B-9397-08002B2CF9AE}" pid="72" name="FSC#COOELAK@1.1001:ProcessResponsibleMail">
    <vt:lpwstr/>
  </property>
  <property fmtid="{D5CDD505-2E9C-101B-9397-08002B2CF9AE}" pid="73" name="FSC#COOELAK@1.1001:ProcessResponsibleFax">
    <vt:lpwstr/>
  </property>
  <property fmtid="{D5CDD505-2E9C-101B-9397-08002B2CF9AE}" pid="74" name="FSC#COOELAK@1.1001:ApproverFirstName">
    <vt:lpwstr/>
  </property>
  <property fmtid="{D5CDD505-2E9C-101B-9397-08002B2CF9AE}" pid="75" name="FSC#COOELAK@1.1001:ApproverSurName">
    <vt:lpwstr/>
  </property>
  <property fmtid="{D5CDD505-2E9C-101B-9397-08002B2CF9AE}" pid="76" name="FSC#COOELAK@1.1001:ApproverTitle">
    <vt:lpwstr/>
  </property>
  <property fmtid="{D5CDD505-2E9C-101B-9397-08002B2CF9AE}" pid="77" name="FSC#COOELAK@1.1001:ExternalDate">
    <vt:lpwstr/>
  </property>
  <property fmtid="{D5CDD505-2E9C-101B-9397-08002B2CF9AE}" pid="78" name="FSC#COOELAK@1.1001:SettlementApprovedAt">
    <vt:lpwstr/>
  </property>
  <property fmtid="{D5CDD505-2E9C-101B-9397-08002B2CF9AE}" pid="79" name="FSC#COOELAK@1.1001:BaseNumber">
    <vt:lpwstr>65.00</vt:lpwstr>
  </property>
  <property fmtid="{D5CDD505-2E9C-101B-9397-08002B2CF9AE}" pid="80" name="FSC#COOELAK@1.1001:CurrentUserRolePos">
    <vt:lpwstr>Sachbearbeiter/in</vt:lpwstr>
  </property>
  <property fmtid="{D5CDD505-2E9C-101B-9397-08002B2CF9AE}" pid="81" name="FSC#COOELAK@1.1001:CurrentUserEmail">
    <vt:lpwstr>sabine.stoecklin@bl.ch</vt:lpwstr>
  </property>
  <property fmtid="{D5CDD505-2E9C-101B-9397-08002B2CF9AE}" pid="82" name="FSC#ELAKGOV@1.1001:PersonalSubjGender">
    <vt:lpwstr/>
  </property>
  <property fmtid="{D5CDD505-2E9C-101B-9397-08002B2CF9AE}" pid="83" name="FSC#ELAKGOV@1.1001:PersonalSubjFirstName">
    <vt:lpwstr/>
  </property>
  <property fmtid="{D5CDD505-2E9C-101B-9397-08002B2CF9AE}" pid="84" name="FSC#ELAKGOV@1.1001:PersonalSubjSurName">
    <vt:lpwstr/>
  </property>
  <property fmtid="{D5CDD505-2E9C-101B-9397-08002B2CF9AE}" pid="85" name="FSC#ELAKGOV@1.1001:PersonalSubjSalutation">
    <vt:lpwstr/>
  </property>
  <property fmtid="{D5CDD505-2E9C-101B-9397-08002B2CF9AE}" pid="86" name="FSC#ELAKGOV@1.1001:PersonalSubjAddress">
    <vt:lpwstr/>
  </property>
  <property fmtid="{D5CDD505-2E9C-101B-9397-08002B2CF9AE}" pid="87" name="FSC#ATSTATECFG@1.1001:Office">
    <vt:lpwstr/>
  </property>
  <property fmtid="{D5CDD505-2E9C-101B-9397-08002B2CF9AE}" pid="88" name="FSC#ATSTATECFG@1.1001:Agent">
    <vt:lpwstr>Elisabeth Roberto</vt:lpwstr>
  </property>
  <property fmtid="{D5CDD505-2E9C-101B-9397-08002B2CF9AE}" pid="89" name="FSC#ATSTATECFG@1.1001:AgentPhone">
    <vt:lpwstr>061 552 62 48</vt:lpwstr>
  </property>
  <property fmtid="{D5CDD505-2E9C-101B-9397-08002B2CF9AE}" pid="90" name="FSC#ATSTATECFG@1.1001:DepartmentFax">
    <vt:lpwstr>+41 61 552 69 84</vt:lpwstr>
  </property>
  <property fmtid="{D5CDD505-2E9C-101B-9397-08002B2CF9AE}" pid="91" name="FSC#ATSTATECFG@1.1001:DepartmentEmail">
    <vt:lpwstr>energie@bl.ch</vt:lpwstr>
  </property>
  <property fmtid="{D5CDD505-2E9C-101B-9397-08002B2CF9AE}" pid="92" name="FSC#ATSTATECFG@1.1001:SubfileDate">
    <vt:lpwstr/>
  </property>
  <property fmtid="{D5CDD505-2E9C-101B-9397-08002B2CF9AE}" pid="93" name="FSC#ATSTATECFG@1.1001:SubfileSubject">
    <vt:lpwstr>BERECHNUNG_DER_90_-ANFORDERUNG ab 12.02.2018</vt:lpwstr>
  </property>
  <property fmtid="{D5CDD505-2E9C-101B-9397-08002B2CF9AE}" pid="94" name="FSC#ATSTATECFG@1.1001:DepartmentZipCode">
    <vt:lpwstr>4410</vt:lpwstr>
  </property>
  <property fmtid="{D5CDD505-2E9C-101B-9397-08002B2CF9AE}" pid="95" name="FSC#ATSTATECFG@1.1001:DepartmentCountry">
    <vt:lpwstr>Schweiz</vt:lpwstr>
  </property>
  <property fmtid="{D5CDD505-2E9C-101B-9397-08002B2CF9AE}" pid="96" name="FSC#ATSTATECFG@1.1001:DepartmentCity">
    <vt:lpwstr>Liestal</vt:lpwstr>
  </property>
  <property fmtid="{D5CDD505-2E9C-101B-9397-08002B2CF9AE}" pid="97" name="FSC#ATSTATECFG@1.1001:DepartmentStreet">
    <vt:lpwstr>Rheinstrasse 29</vt:lpwstr>
  </property>
  <property fmtid="{D5CDD505-2E9C-101B-9397-08002B2CF9AE}" pid="98" name="FSC#ATSTATECFG@1.1001:DepartmentDVR">
    <vt:lpwstr/>
  </property>
  <property fmtid="{D5CDD505-2E9C-101B-9397-08002B2CF9AE}" pid="99" name="FSC#ATSTATECFG@1.1001:DepartmentUID">
    <vt:lpwstr/>
  </property>
  <property fmtid="{D5CDD505-2E9C-101B-9397-08002B2CF9AE}" pid="100" name="FSC#ATSTATECFG@1.1001:SubfileReference">
    <vt:lpwstr>65.00-00008/00041</vt:lpwstr>
  </property>
  <property fmtid="{D5CDD505-2E9C-101B-9397-08002B2CF9AE}" pid="101" name="FSC#ATSTATECFG@1.1001:Clause">
    <vt:lpwstr/>
  </property>
  <property fmtid="{D5CDD505-2E9C-101B-9397-08002B2CF9AE}" pid="102" name="FSC#ATSTATECFG@1.1001:ApprovedSignature">
    <vt:lpwstr/>
  </property>
  <property fmtid="{D5CDD505-2E9C-101B-9397-08002B2CF9AE}" pid="103" name="FSC#ATSTATECFG@1.1001:BankAccount">
    <vt:lpwstr/>
  </property>
  <property fmtid="{D5CDD505-2E9C-101B-9397-08002B2CF9AE}" pid="104" name="FSC#ATSTATECFG@1.1001:BankAccountOwner">
    <vt:lpwstr/>
  </property>
  <property fmtid="{D5CDD505-2E9C-101B-9397-08002B2CF9AE}" pid="105" name="FSC#ATSTATECFG@1.1001:BankInstitute">
    <vt:lpwstr/>
  </property>
  <property fmtid="{D5CDD505-2E9C-101B-9397-08002B2CF9AE}" pid="106" name="FSC#ATSTATECFG@1.1001:BankAccountID">
    <vt:lpwstr/>
  </property>
  <property fmtid="{D5CDD505-2E9C-101B-9397-08002B2CF9AE}" pid="107" name="FSC#ATSTATECFG@1.1001:BankAccountIBAN">
    <vt:lpwstr/>
  </property>
  <property fmtid="{D5CDD505-2E9C-101B-9397-08002B2CF9AE}" pid="108" name="FSC#ATSTATECFG@1.1001:BankAccountBIC">
    <vt:lpwstr/>
  </property>
  <property fmtid="{D5CDD505-2E9C-101B-9397-08002B2CF9AE}" pid="109" name="FSC#ATSTATECFG@1.1001:BankName">
    <vt:lpwstr/>
  </property>
  <property fmtid="{D5CDD505-2E9C-101B-9397-08002B2CF9AE}" pid="110" name="FSC#CCAPRECONFIG@15.1001:AddrAnrede">
    <vt:lpwstr/>
  </property>
  <property fmtid="{D5CDD505-2E9C-101B-9397-08002B2CF9AE}" pid="111" name="FSC#CCAPRECONFIG@15.1001:AddrTitel">
    <vt:lpwstr/>
  </property>
  <property fmtid="{D5CDD505-2E9C-101B-9397-08002B2CF9AE}" pid="112" name="FSC#CCAPRECONFIG@15.1001:AddrNachgestellter_Titel">
    <vt:lpwstr/>
  </property>
  <property fmtid="{D5CDD505-2E9C-101B-9397-08002B2CF9AE}" pid="113" name="FSC#CCAPRECONFIG@15.1001:AddrVorname">
    <vt:lpwstr/>
  </property>
  <property fmtid="{D5CDD505-2E9C-101B-9397-08002B2CF9AE}" pid="114" name="FSC#CCAPRECONFIG@15.1001:AddrNachname">
    <vt:lpwstr/>
  </property>
  <property fmtid="{D5CDD505-2E9C-101B-9397-08002B2CF9AE}" pid="115" name="FSC#CCAPRECONFIG@15.1001:AddrzH">
    <vt:lpwstr/>
  </property>
  <property fmtid="{D5CDD505-2E9C-101B-9397-08002B2CF9AE}" pid="116" name="FSC#CCAPRECONFIG@15.1001:AddrGeschlecht">
    <vt:lpwstr/>
  </property>
  <property fmtid="{D5CDD505-2E9C-101B-9397-08002B2CF9AE}" pid="117" name="FSC#CCAPRECONFIG@15.1001:AddrStrasse">
    <vt:lpwstr/>
  </property>
  <property fmtid="{D5CDD505-2E9C-101B-9397-08002B2CF9AE}" pid="118" name="FSC#CCAPRECONFIG@15.1001:AddrHausnummer">
    <vt:lpwstr/>
  </property>
  <property fmtid="{D5CDD505-2E9C-101B-9397-08002B2CF9AE}" pid="119" name="FSC#CCAPRECONFIG@15.1001:AddrStiege">
    <vt:lpwstr/>
  </property>
  <property fmtid="{D5CDD505-2E9C-101B-9397-08002B2CF9AE}" pid="120" name="FSC#CCAPRECONFIG@15.1001:AddrTuer">
    <vt:lpwstr/>
  </property>
  <property fmtid="{D5CDD505-2E9C-101B-9397-08002B2CF9AE}" pid="121" name="FSC#CCAPRECONFIG@15.1001:AddrPostfach">
    <vt:lpwstr/>
  </property>
  <property fmtid="{D5CDD505-2E9C-101B-9397-08002B2CF9AE}" pid="122" name="FSC#CCAPRECONFIG@15.1001:AddrPostleitzahl">
    <vt:lpwstr/>
  </property>
  <property fmtid="{D5CDD505-2E9C-101B-9397-08002B2CF9AE}" pid="123" name="FSC#CCAPRECONFIG@15.1001:AddrOrt">
    <vt:lpwstr/>
  </property>
  <property fmtid="{D5CDD505-2E9C-101B-9397-08002B2CF9AE}" pid="124" name="FSC#CCAPRECONFIG@15.1001:AddrLand">
    <vt:lpwstr/>
  </property>
  <property fmtid="{D5CDD505-2E9C-101B-9397-08002B2CF9AE}" pid="125" name="FSC#CCAPRECONFIG@15.1001:AddrEmail">
    <vt:lpwstr/>
  </property>
  <property fmtid="{D5CDD505-2E9C-101B-9397-08002B2CF9AE}" pid="126" name="FSC#CCAPRECONFIG@15.1001:AddrAdresse">
    <vt:lpwstr/>
  </property>
  <property fmtid="{D5CDD505-2E9C-101B-9397-08002B2CF9AE}" pid="127" name="FSC#CCAPRECONFIG@15.1001:AddrFax">
    <vt:lpwstr/>
  </property>
  <property fmtid="{D5CDD505-2E9C-101B-9397-08002B2CF9AE}" pid="128" name="FSC#CCAPRECONFIG@15.1001:AddrOrganisationsname">
    <vt:lpwstr/>
  </property>
  <property fmtid="{D5CDD505-2E9C-101B-9397-08002B2CF9AE}" pid="129" name="FSC#CCAPRECONFIG@15.1001:AddrOrganisationskurzname">
    <vt:lpwstr/>
  </property>
  <property fmtid="{D5CDD505-2E9C-101B-9397-08002B2CF9AE}" pid="130" name="FSC#CCAPRECONFIG@15.1001:AddrAbschriftsbemerkung">
    <vt:lpwstr/>
  </property>
  <property fmtid="{D5CDD505-2E9C-101B-9397-08002B2CF9AE}" pid="131" name="FSC#CCAPRECONFIG@15.1001:AddrName_Zeile_2">
    <vt:lpwstr/>
  </property>
  <property fmtid="{D5CDD505-2E9C-101B-9397-08002B2CF9AE}" pid="132" name="FSC#CCAPRECONFIG@15.1001:AddrName_Zeile_3">
    <vt:lpwstr/>
  </property>
  <property fmtid="{D5CDD505-2E9C-101B-9397-08002B2CF9AE}" pid="133" name="FSC#CCAPRECONFIG@15.1001:AddrPostalischeAdresse">
    <vt:lpwstr/>
  </property>
  <property fmtid="{D5CDD505-2E9C-101B-9397-08002B2CF9AE}" pid="134" name="FSC#COOSYSTEM@1.1:Container">
    <vt:lpwstr>COO.2149.201.2.2911854</vt:lpwstr>
  </property>
  <property fmtid="{D5CDD505-2E9C-101B-9397-08002B2CF9AE}" pid="135" name="FSC#FSCFOLIO@1.1001:docpropproject">
    <vt:lpwstr/>
  </property>
</Properties>
</file>